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'Sheet1'!$A$1:$J$33</definedName>
  </definedNames>
  <calcPr fullCalcOnLoad="1"/>
</workbook>
</file>

<file path=xl/comments1.xml><?xml version="1.0" encoding="utf-8"?>
<comments xmlns="http://schemas.openxmlformats.org/spreadsheetml/2006/main">
  <authors>
    <author>graeylore</author>
  </authors>
  <commentList>
    <comment ref="D5" authorId="0">
      <text>
        <r>
          <rPr>
            <b/>
            <sz val="8"/>
            <rFont val="Tahoma"/>
            <family val="0"/>
          </rPr>
          <t>This cell holds 24 hours
as a reference value for
calculations</t>
        </r>
      </text>
    </comment>
    <comment ref="B5" authorId="0">
      <text>
        <r>
          <rPr>
            <b/>
            <sz val="8"/>
            <rFont val="Tahoma"/>
            <family val="0"/>
          </rPr>
          <t>This cell hold the calculation
for the length of "daytime" 
planetary hour</t>
        </r>
      </text>
    </comment>
    <comment ref="E5" authorId="0">
      <text>
        <r>
          <rPr>
            <b/>
            <sz val="8"/>
            <rFont val="Tahoma"/>
            <family val="0"/>
          </rPr>
          <t>This cell holds the
length of "nighttime"
planetary hour as
a reference</t>
        </r>
      </text>
    </comment>
    <comment ref="A1" authorId="0">
      <text>
        <r>
          <rPr>
            <sz val="8"/>
            <rFont val="Tahoma"/>
            <family val="2"/>
          </rPr>
          <t>[This is a simple, generic Planetary Hour calculator.   It was originally created for personal use in a 
"spur-of-the-moment" hurry, and as such, was not intended for public distribution or to be "user 
friendly."  Rather than spend time recreating it for public distribution, notes were added instead...]</t>
        </r>
        <r>
          <rPr>
            <b/>
            <sz val="8"/>
            <rFont val="Tahoma"/>
            <family val="0"/>
          </rPr>
          <t xml:space="preserve">
Go to the hyperlink at the top- to the US Navy's Astronomical website.
[http://aa.usno.navy.mil/data/docs/RS_OneYear.html]
On that website, enter your city, to get your custom listing of sunrise and sunset 
times for the entire year.  (You can save this listing as a .TXT text file, or print it, and
conveniently use it as a quick and easy sunrise and sunset time reference throughout 
the year.)
After you have the sunrise and sunset times for your city, enter them into the 
appropriate SUNRISE and SUNSET blocks at the top of this form.   
Make sure to enter military time (ie. - sunset should be 12:00 plus the regular time. 
If it's 6 PM, you should enter 18:00)  Also make sure to type the colon [:] between the 
hours and minutes.
After the sunrise and sunset times have been entered, the form will auto-calculate 
the current planetary hours and display them down the left side of the form.
Going across from the planetary hour listed on the left, and down from a day of the 
week listed across the top, will yield the planetary ruler for the particular planetary 
hour chosen.</t>
        </r>
        <r>
          <rPr>
            <sz val="8"/>
            <rFont val="Tahoma"/>
            <family val="0"/>
          </rPr>
          <t xml:space="preserve">
------------------------------------------------------------------------------------------------
CAUTION: This form's layout is pre-formatted with various math calculations.  Modifying it in any 
manner may make it unusable.  Make a backup copy first.</t>
        </r>
      </text>
    </comment>
  </commentList>
</comments>
</file>

<file path=xl/sharedStrings.xml><?xml version="1.0" encoding="utf-8"?>
<sst xmlns="http://schemas.openxmlformats.org/spreadsheetml/2006/main" count="183" uniqueCount="22">
  <si>
    <t>SUNDAY</t>
  </si>
  <si>
    <t>MONDAY</t>
  </si>
  <si>
    <t>TUESDAY</t>
  </si>
  <si>
    <t>WEDNESDAY</t>
  </si>
  <si>
    <t>THURSDAY</t>
  </si>
  <si>
    <t>FRIDAY</t>
  </si>
  <si>
    <t>SATURDAY</t>
  </si>
  <si>
    <t>SUN</t>
  </si>
  <si>
    <t>MOON</t>
  </si>
  <si>
    <t>MARS</t>
  </si>
  <si>
    <t>MERCURY</t>
  </si>
  <si>
    <t>JUPITER</t>
  </si>
  <si>
    <t>VENUS</t>
  </si>
  <si>
    <t>SATURN</t>
  </si>
  <si>
    <t>DAY:</t>
  </si>
  <si>
    <t>NIGHT:</t>
  </si>
  <si>
    <t>Sunrise:</t>
  </si>
  <si>
    <t>Sunset:</t>
  </si>
  <si>
    <t xml:space="preserve">Sunrise/Sunset Hours:  </t>
  </si>
  <si>
    <t>Instructions</t>
  </si>
  <si>
    <t>Enter Sunrise and Sunset times into the blocks below:</t>
  </si>
  <si>
    <t>http://aa.usno.navy.mil/data/docs/RS_OneYear.html</t>
  </si>
</sst>
</file>

<file path=xl/styles.xml><?xml version="1.0" encoding="utf-8"?>
<styleSheet xmlns="http://schemas.openxmlformats.org/spreadsheetml/2006/main">
  <numFmts count="14">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11">
    <font>
      <sz val="10"/>
      <name val="Arial"/>
      <family val="0"/>
    </font>
    <font>
      <u val="single"/>
      <sz val="10"/>
      <color indexed="12"/>
      <name val="Arial"/>
      <family val="0"/>
    </font>
    <font>
      <sz val="8"/>
      <name val="Arial"/>
      <family val="2"/>
    </font>
    <font>
      <b/>
      <u val="single"/>
      <sz val="10"/>
      <name val="Arial"/>
      <family val="2"/>
    </font>
    <font>
      <b/>
      <sz val="10"/>
      <name val="Arial"/>
      <family val="2"/>
    </font>
    <font>
      <u val="single"/>
      <sz val="10"/>
      <color indexed="36"/>
      <name val="Arial"/>
      <family val="0"/>
    </font>
    <font>
      <sz val="12"/>
      <name val="Astro"/>
      <family val="0"/>
    </font>
    <font>
      <b/>
      <sz val="14"/>
      <name val="Arial"/>
      <family val="2"/>
    </font>
    <font>
      <sz val="8"/>
      <name val="Tahoma"/>
      <family val="0"/>
    </font>
    <font>
      <b/>
      <sz val="8"/>
      <name val="Tahoma"/>
      <family val="0"/>
    </font>
    <font>
      <b/>
      <sz val="8"/>
      <name val="Arial"/>
      <family val="2"/>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18" fontId="0" fillId="0" borderId="0" xfId="0" applyNumberFormat="1" applyAlignment="1">
      <alignment/>
    </xf>
    <xf numFmtId="21" fontId="0" fillId="0" borderId="0" xfId="0" applyNumberFormat="1" applyAlignment="1">
      <alignment/>
    </xf>
    <xf numFmtId="22" fontId="0" fillId="0" borderId="0" xfId="0" applyNumberFormat="1" applyAlignment="1">
      <alignment/>
    </xf>
    <xf numFmtId="46" fontId="0" fillId="0" borderId="0" xfId="0" applyNumberFormat="1" applyAlignment="1">
      <alignment/>
    </xf>
    <xf numFmtId="0" fontId="2" fillId="0" borderId="0" xfId="0" applyFont="1" applyAlignment="1">
      <alignment/>
    </xf>
    <xf numFmtId="0" fontId="3" fillId="0" borderId="0" xfId="0" applyFont="1" applyAlignment="1">
      <alignment/>
    </xf>
    <xf numFmtId="21" fontId="4" fillId="0" borderId="1" xfId="0" applyNumberFormat="1" applyFont="1" applyBorder="1" applyAlignment="1">
      <alignment/>
    </xf>
    <xf numFmtId="0" fontId="0" fillId="0" borderId="2" xfId="0" applyBorder="1" applyAlignment="1">
      <alignment/>
    </xf>
    <xf numFmtId="0" fontId="2" fillId="0" borderId="2" xfId="0" applyFont="1" applyBorder="1" applyAlignment="1">
      <alignment/>
    </xf>
    <xf numFmtId="0" fontId="0" fillId="0" borderId="3" xfId="0" applyBorder="1" applyAlignment="1">
      <alignment/>
    </xf>
    <xf numFmtId="21" fontId="4" fillId="0" borderId="4" xfId="0" applyNumberFormat="1" applyFont="1" applyBorder="1" applyAlignment="1">
      <alignment/>
    </xf>
    <xf numFmtId="21" fontId="4" fillId="0" borderId="3" xfId="0" applyNumberFormat="1" applyFont="1" applyBorder="1" applyAlignment="1">
      <alignment/>
    </xf>
    <xf numFmtId="21" fontId="4" fillId="0" borderId="0" xfId="0" applyNumberFormat="1" applyFont="1" applyBorder="1" applyAlignment="1">
      <alignment/>
    </xf>
    <xf numFmtId="0" fontId="4" fillId="0" borderId="2" xfId="0" applyFont="1" applyBorder="1" applyAlignment="1">
      <alignment/>
    </xf>
    <xf numFmtId="20" fontId="0" fillId="0" borderId="0" xfId="0" applyNumberFormat="1" applyAlignment="1">
      <alignment/>
    </xf>
    <xf numFmtId="0" fontId="1" fillId="0" borderId="0" xfId="20"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Alignment="1">
      <alignment horizontal="left"/>
    </xf>
    <xf numFmtId="21" fontId="1" fillId="0" borderId="0" xfId="20" applyNumberFormat="1" applyFont="1" applyBorder="1" applyAlignment="1">
      <alignment horizontal="lef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a.usno.navy.mil/data/docs/RS_OneDay.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workbookViewId="0" topLeftCell="A1">
      <selection activeCell="A13" sqref="A13"/>
    </sheetView>
  </sheetViews>
  <sheetFormatPr defaultColWidth="9.140625" defaultRowHeight="12.75"/>
  <cols>
    <col min="2" max="2" width="11.28125" style="0" bestFit="1" customWidth="1"/>
    <col min="6" max="6" width="12.7109375" style="0" bestFit="1" customWidth="1"/>
    <col min="7" max="7" width="11.28125" style="0" bestFit="1" customWidth="1"/>
    <col min="8" max="8" width="10.28125" style="0" bestFit="1" customWidth="1"/>
    <col min="9" max="9" width="11.28125" style="0" bestFit="1" customWidth="1"/>
  </cols>
  <sheetData>
    <row r="1" spans="1:6" ht="12.75">
      <c r="A1" s="22" t="s">
        <v>19</v>
      </c>
      <c r="C1" s="20" t="s">
        <v>18</v>
      </c>
      <c r="F1" s="21" t="s">
        <v>21</v>
      </c>
    </row>
    <row r="3" spans="1:3" ht="15" customHeight="1">
      <c r="A3" t="s">
        <v>20</v>
      </c>
      <c r="C3" s="16"/>
    </row>
    <row r="4" spans="1:9" ht="15" customHeight="1">
      <c r="A4" s="6" t="s">
        <v>16</v>
      </c>
      <c r="B4" s="7">
        <v>0.25</v>
      </c>
      <c r="D4" s="6" t="s">
        <v>17</v>
      </c>
      <c r="E4" s="7">
        <v>0.75</v>
      </c>
      <c r="H4" s="3"/>
      <c r="I4" s="3"/>
    </row>
    <row r="5" spans="2:7" ht="15" customHeight="1" hidden="1">
      <c r="B5" s="2">
        <f>(E4-B4)/12</f>
        <v>0.041666666666666664</v>
      </c>
      <c r="C5" s="1"/>
      <c r="D5" s="4">
        <v>1</v>
      </c>
      <c r="E5" s="2">
        <f>((D5+B4)-E4)/12</f>
        <v>0.041666666666666664</v>
      </c>
      <c r="G5" s="15"/>
    </row>
    <row r="6" ht="15" customHeight="1"/>
    <row r="7" spans="1:11" ht="15" customHeight="1">
      <c r="A7" s="8"/>
      <c r="B7" s="10"/>
      <c r="C7" s="14" t="s">
        <v>0</v>
      </c>
      <c r="D7" s="14" t="s">
        <v>1</v>
      </c>
      <c r="E7" s="14" t="s">
        <v>2</v>
      </c>
      <c r="F7" s="14" t="s">
        <v>3</v>
      </c>
      <c r="G7" s="14" t="s">
        <v>4</v>
      </c>
      <c r="H7" s="14" t="s">
        <v>5</v>
      </c>
      <c r="I7" s="14" t="s">
        <v>6</v>
      </c>
      <c r="K7" s="18"/>
    </row>
    <row r="8" spans="1:11" ht="15" customHeight="1">
      <c r="A8" s="6" t="s">
        <v>14</v>
      </c>
      <c r="B8" s="11">
        <f>(B4)</f>
        <v>0.25</v>
      </c>
      <c r="C8" s="5" t="s">
        <v>7</v>
      </c>
      <c r="D8" s="5" t="s">
        <v>8</v>
      </c>
      <c r="E8" s="5" t="s">
        <v>9</v>
      </c>
      <c r="F8" s="5" t="s">
        <v>10</v>
      </c>
      <c r="G8" s="5" t="s">
        <v>11</v>
      </c>
      <c r="H8" s="5" t="s">
        <v>12</v>
      </c>
      <c r="I8" s="5" t="s">
        <v>13</v>
      </c>
      <c r="J8" s="17"/>
      <c r="K8" s="18"/>
    </row>
    <row r="9" spans="2:11" ht="15" customHeight="1">
      <c r="B9" s="11">
        <f>(B4+B5)</f>
        <v>0.2916666666666667</v>
      </c>
      <c r="C9" s="5" t="s">
        <v>12</v>
      </c>
      <c r="D9" s="5" t="s">
        <v>13</v>
      </c>
      <c r="E9" s="5" t="s">
        <v>7</v>
      </c>
      <c r="F9" s="5" t="s">
        <v>8</v>
      </c>
      <c r="G9" s="5" t="s">
        <v>9</v>
      </c>
      <c r="H9" s="5" t="s">
        <v>10</v>
      </c>
      <c r="I9" s="5" t="s">
        <v>11</v>
      </c>
      <c r="J9" s="17"/>
      <c r="K9" s="18"/>
    </row>
    <row r="10" spans="2:11" ht="15" customHeight="1">
      <c r="B10" s="11">
        <f>(B9+B5)</f>
        <v>0.33333333333333337</v>
      </c>
      <c r="C10" s="5" t="s">
        <v>10</v>
      </c>
      <c r="D10" s="5" t="s">
        <v>11</v>
      </c>
      <c r="E10" s="5" t="s">
        <v>12</v>
      </c>
      <c r="F10" s="5" t="s">
        <v>13</v>
      </c>
      <c r="G10" s="5" t="s">
        <v>7</v>
      </c>
      <c r="H10" s="5" t="s">
        <v>8</v>
      </c>
      <c r="I10" s="5" t="s">
        <v>9</v>
      </c>
      <c r="J10" s="17"/>
      <c r="K10" s="19"/>
    </row>
    <row r="11" spans="2:11" ht="15" customHeight="1">
      <c r="B11" s="11">
        <f>(B10+B5)</f>
        <v>0.37500000000000006</v>
      </c>
      <c r="C11" s="5" t="s">
        <v>8</v>
      </c>
      <c r="D11" s="5" t="s">
        <v>9</v>
      </c>
      <c r="E11" s="5" t="s">
        <v>10</v>
      </c>
      <c r="F11" s="5" t="s">
        <v>11</v>
      </c>
      <c r="G11" s="5" t="s">
        <v>12</v>
      </c>
      <c r="H11" s="5" t="s">
        <v>13</v>
      </c>
      <c r="I11" s="5" t="s">
        <v>7</v>
      </c>
      <c r="J11" s="17"/>
      <c r="K11" s="19"/>
    </row>
    <row r="12" spans="2:11" ht="15" customHeight="1">
      <c r="B12" s="11">
        <f>(B11+B5)</f>
        <v>0.41666666666666674</v>
      </c>
      <c r="C12" s="5" t="s">
        <v>13</v>
      </c>
      <c r="D12" s="5" t="s">
        <v>7</v>
      </c>
      <c r="E12" s="5" t="s">
        <v>8</v>
      </c>
      <c r="F12" s="5" t="s">
        <v>9</v>
      </c>
      <c r="G12" s="5" t="s">
        <v>10</v>
      </c>
      <c r="H12" s="5" t="s">
        <v>11</v>
      </c>
      <c r="I12" s="5" t="s">
        <v>12</v>
      </c>
      <c r="J12" s="17"/>
      <c r="K12" s="19"/>
    </row>
    <row r="13" spans="2:11" ht="15" customHeight="1">
      <c r="B13" s="11">
        <f>(B12+B5)</f>
        <v>0.4583333333333334</v>
      </c>
      <c r="C13" s="5" t="s">
        <v>11</v>
      </c>
      <c r="D13" s="5" t="s">
        <v>12</v>
      </c>
      <c r="E13" s="5" t="s">
        <v>13</v>
      </c>
      <c r="F13" s="5" t="s">
        <v>7</v>
      </c>
      <c r="G13" s="5" t="s">
        <v>8</v>
      </c>
      <c r="H13" s="5" t="s">
        <v>9</v>
      </c>
      <c r="I13" s="5" t="s">
        <v>10</v>
      </c>
      <c r="J13" s="17"/>
      <c r="K13" s="19"/>
    </row>
    <row r="14" spans="2:11" ht="15" customHeight="1">
      <c r="B14" s="11">
        <f>(B13+B5)</f>
        <v>0.5000000000000001</v>
      </c>
      <c r="C14" s="5" t="s">
        <v>9</v>
      </c>
      <c r="D14" s="5" t="s">
        <v>10</v>
      </c>
      <c r="E14" s="5" t="s">
        <v>11</v>
      </c>
      <c r="F14" s="5" t="s">
        <v>12</v>
      </c>
      <c r="G14" s="5" t="s">
        <v>13</v>
      </c>
      <c r="H14" s="5" t="s">
        <v>7</v>
      </c>
      <c r="I14" s="5" t="s">
        <v>8</v>
      </c>
      <c r="J14" s="17"/>
      <c r="K14" s="19"/>
    </row>
    <row r="15" spans="2:11" ht="15" customHeight="1">
      <c r="B15" s="11">
        <f>(B14+B5)</f>
        <v>0.5416666666666667</v>
      </c>
      <c r="C15" s="5" t="s">
        <v>7</v>
      </c>
      <c r="D15" s="5" t="s">
        <v>8</v>
      </c>
      <c r="E15" s="5" t="s">
        <v>9</v>
      </c>
      <c r="F15" s="5" t="s">
        <v>10</v>
      </c>
      <c r="G15" s="5" t="s">
        <v>11</v>
      </c>
      <c r="H15" s="5" t="s">
        <v>12</v>
      </c>
      <c r="I15" s="5" t="s">
        <v>13</v>
      </c>
      <c r="J15" s="17"/>
      <c r="K15" s="19"/>
    </row>
    <row r="16" spans="2:11" ht="15" customHeight="1">
      <c r="B16" s="11">
        <f>(B15+B5)</f>
        <v>0.5833333333333334</v>
      </c>
      <c r="C16" s="5" t="s">
        <v>12</v>
      </c>
      <c r="D16" s="5" t="s">
        <v>13</v>
      </c>
      <c r="E16" s="5" t="s">
        <v>7</v>
      </c>
      <c r="F16" s="5" t="s">
        <v>8</v>
      </c>
      <c r="G16" s="5" t="s">
        <v>9</v>
      </c>
      <c r="H16" s="5" t="s">
        <v>10</v>
      </c>
      <c r="I16" s="5" t="s">
        <v>11</v>
      </c>
      <c r="J16" s="17"/>
      <c r="K16" s="19"/>
    </row>
    <row r="17" spans="1:12" ht="15" customHeight="1">
      <c r="A17" s="13"/>
      <c r="B17" s="11">
        <f>(B16+B5)</f>
        <v>0.625</v>
      </c>
      <c r="C17" s="5" t="s">
        <v>10</v>
      </c>
      <c r="D17" s="5" t="s">
        <v>11</v>
      </c>
      <c r="E17" s="5" t="s">
        <v>12</v>
      </c>
      <c r="F17" s="5" t="s">
        <v>13</v>
      </c>
      <c r="G17" s="5" t="s">
        <v>7</v>
      </c>
      <c r="H17" s="5" t="s">
        <v>8</v>
      </c>
      <c r="I17" s="5" t="s">
        <v>9</v>
      </c>
      <c r="J17" s="17"/>
      <c r="K17" s="18"/>
      <c r="L17" s="5"/>
    </row>
    <row r="18" spans="2:12" ht="15" customHeight="1">
      <c r="B18" s="11">
        <f>(B17+B5)</f>
        <v>0.6666666666666666</v>
      </c>
      <c r="C18" s="5" t="s">
        <v>8</v>
      </c>
      <c r="D18" s="5" t="s">
        <v>9</v>
      </c>
      <c r="E18" s="5" t="s">
        <v>10</v>
      </c>
      <c r="F18" s="5" t="s">
        <v>11</v>
      </c>
      <c r="G18" s="5" t="s">
        <v>12</v>
      </c>
      <c r="H18" s="5" t="s">
        <v>13</v>
      </c>
      <c r="I18" s="5" t="s">
        <v>7</v>
      </c>
      <c r="J18" s="17"/>
      <c r="K18" s="18"/>
      <c r="L18" s="5"/>
    </row>
    <row r="19" spans="1:12" ht="15" customHeight="1">
      <c r="A19" s="8"/>
      <c r="B19" s="12">
        <f>(B18+B5)</f>
        <v>0.7083333333333333</v>
      </c>
      <c r="C19" s="9" t="s">
        <v>13</v>
      </c>
      <c r="D19" s="9" t="s">
        <v>7</v>
      </c>
      <c r="E19" s="9" t="s">
        <v>8</v>
      </c>
      <c r="F19" s="9" t="s">
        <v>9</v>
      </c>
      <c r="G19" s="9" t="s">
        <v>10</v>
      </c>
      <c r="H19" s="9" t="s">
        <v>11</v>
      </c>
      <c r="I19" s="9" t="s">
        <v>12</v>
      </c>
      <c r="J19" s="17"/>
      <c r="K19" s="18"/>
      <c r="L19" s="5"/>
    </row>
    <row r="20" spans="1:12" ht="15" customHeight="1">
      <c r="A20" s="6" t="s">
        <v>15</v>
      </c>
      <c r="B20" s="11">
        <f>E4</f>
        <v>0.75</v>
      </c>
      <c r="C20" s="5" t="s">
        <v>11</v>
      </c>
      <c r="D20" s="5" t="s">
        <v>12</v>
      </c>
      <c r="E20" s="5" t="s">
        <v>13</v>
      </c>
      <c r="F20" s="5" t="s">
        <v>7</v>
      </c>
      <c r="G20" s="5" t="s">
        <v>8</v>
      </c>
      <c r="H20" s="5" t="s">
        <v>9</v>
      </c>
      <c r="I20" s="5" t="s">
        <v>10</v>
      </c>
      <c r="J20" s="17"/>
      <c r="K20" s="18"/>
      <c r="L20" s="5"/>
    </row>
    <row r="21" spans="2:11" ht="15" customHeight="1">
      <c r="B21" s="11">
        <f>E4+E5</f>
        <v>0.7916666666666666</v>
      </c>
      <c r="C21" s="5" t="s">
        <v>9</v>
      </c>
      <c r="D21" s="5" t="s">
        <v>10</v>
      </c>
      <c r="E21" s="5" t="s">
        <v>11</v>
      </c>
      <c r="F21" s="5" t="s">
        <v>12</v>
      </c>
      <c r="G21" s="5" t="s">
        <v>13</v>
      </c>
      <c r="H21" s="5" t="s">
        <v>7</v>
      </c>
      <c r="I21" s="5" t="s">
        <v>8</v>
      </c>
      <c r="J21" s="17"/>
      <c r="K21" s="18"/>
    </row>
    <row r="22" spans="2:11" ht="15" customHeight="1">
      <c r="B22" s="11">
        <f>B21+E5</f>
        <v>0.8333333333333333</v>
      </c>
      <c r="C22" s="5" t="s">
        <v>7</v>
      </c>
      <c r="D22" s="5" t="s">
        <v>8</v>
      </c>
      <c r="E22" s="5" t="s">
        <v>9</v>
      </c>
      <c r="F22" s="5" t="s">
        <v>10</v>
      </c>
      <c r="G22" s="5" t="s">
        <v>11</v>
      </c>
      <c r="H22" s="5" t="s">
        <v>12</v>
      </c>
      <c r="I22" s="5" t="s">
        <v>13</v>
      </c>
      <c r="J22" s="17"/>
      <c r="K22" s="18"/>
    </row>
    <row r="23" spans="2:11" ht="15" customHeight="1">
      <c r="B23" s="11">
        <f>B22+E5</f>
        <v>0.8749999999999999</v>
      </c>
      <c r="C23" s="5" t="s">
        <v>12</v>
      </c>
      <c r="D23" s="5" t="s">
        <v>13</v>
      </c>
      <c r="E23" s="5" t="s">
        <v>7</v>
      </c>
      <c r="F23" s="5" t="s">
        <v>8</v>
      </c>
      <c r="G23" s="5" t="s">
        <v>9</v>
      </c>
      <c r="H23" s="5" t="s">
        <v>10</v>
      </c>
      <c r="I23" s="5" t="s">
        <v>11</v>
      </c>
      <c r="J23" s="17"/>
      <c r="K23" s="18"/>
    </row>
    <row r="24" spans="2:10" ht="15" customHeight="1">
      <c r="B24" s="11">
        <f>B23+E5</f>
        <v>0.9166666666666665</v>
      </c>
      <c r="C24" s="5" t="s">
        <v>10</v>
      </c>
      <c r="D24" s="5" t="s">
        <v>11</v>
      </c>
      <c r="E24" s="5" t="s">
        <v>12</v>
      </c>
      <c r="F24" s="5" t="s">
        <v>13</v>
      </c>
      <c r="G24" s="5" t="s">
        <v>7</v>
      </c>
      <c r="H24" s="5" t="s">
        <v>8</v>
      </c>
      <c r="I24" s="5" t="s">
        <v>9</v>
      </c>
      <c r="J24" s="17"/>
    </row>
    <row r="25" spans="2:10" ht="15" customHeight="1">
      <c r="B25" s="11">
        <f>B24+E5</f>
        <v>0.9583333333333331</v>
      </c>
      <c r="C25" s="5" t="s">
        <v>8</v>
      </c>
      <c r="D25" s="5" t="s">
        <v>9</v>
      </c>
      <c r="E25" s="5" t="s">
        <v>10</v>
      </c>
      <c r="F25" s="5" t="s">
        <v>11</v>
      </c>
      <c r="G25" s="5" t="s">
        <v>12</v>
      </c>
      <c r="H25" s="5" t="s">
        <v>13</v>
      </c>
      <c r="I25" s="5" t="s">
        <v>7</v>
      </c>
      <c r="J25" s="17"/>
    </row>
    <row r="26" spans="2:10" ht="15" customHeight="1">
      <c r="B26" s="11">
        <f>B25+E5</f>
        <v>0.9999999999999998</v>
      </c>
      <c r="C26" s="5" t="s">
        <v>13</v>
      </c>
      <c r="D26" s="5" t="s">
        <v>7</v>
      </c>
      <c r="E26" s="5" t="s">
        <v>8</v>
      </c>
      <c r="F26" s="5" t="s">
        <v>9</v>
      </c>
      <c r="G26" s="5" t="s">
        <v>10</v>
      </c>
      <c r="H26" s="5" t="s">
        <v>11</v>
      </c>
      <c r="I26" s="5" t="s">
        <v>12</v>
      </c>
      <c r="J26" s="17"/>
    </row>
    <row r="27" spans="2:10" ht="15" customHeight="1">
      <c r="B27" s="11">
        <f>B26+E5</f>
        <v>1.0416666666666665</v>
      </c>
      <c r="C27" s="5" t="s">
        <v>11</v>
      </c>
      <c r="D27" s="5" t="s">
        <v>12</v>
      </c>
      <c r="E27" s="5" t="s">
        <v>13</v>
      </c>
      <c r="F27" s="5" t="s">
        <v>7</v>
      </c>
      <c r="G27" s="5" t="s">
        <v>8</v>
      </c>
      <c r="H27" s="5" t="s">
        <v>9</v>
      </c>
      <c r="I27" s="5" t="s">
        <v>10</v>
      </c>
      <c r="J27" s="17"/>
    </row>
    <row r="28" spans="2:10" ht="15" customHeight="1">
      <c r="B28" s="11">
        <f>B27+E5</f>
        <v>1.0833333333333333</v>
      </c>
      <c r="C28" s="5" t="s">
        <v>9</v>
      </c>
      <c r="D28" s="5" t="s">
        <v>10</v>
      </c>
      <c r="E28" s="5" t="s">
        <v>11</v>
      </c>
      <c r="F28" s="5" t="s">
        <v>12</v>
      </c>
      <c r="G28" s="5" t="s">
        <v>13</v>
      </c>
      <c r="H28" s="5" t="s">
        <v>7</v>
      </c>
      <c r="I28" s="5" t="s">
        <v>8</v>
      </c>
      <c r="J28" s="17"/>
    </row>
    <row r="29" spans="2:10" ht="15" customHeight="1">
      <c r="B29" s="11">
        <f>B28+E5</f>
        <v>1.125</v>
      </c>
      <c r="C29" s="5" t="s">
        <v>7</v>
      </c>
      <c r="D29" s="5" t="s">
        <v>8</v>
      </c>
      <c r="E29" s="5" t="s">
        <v>9</v>
      </c>
      <c r="F29" s="5" t="s">
        <v>10</v>
      </c>
      <c r="G29" s="5" t="s">
        <v>11</v>
      </c>
      <c r="H29" s="5" t="s">
        <v>12</v>
      </c>
      <c r="I29" s="5" t="s">
        <v>13</v>
      </c>
      <c r="J29" s="17"/>
    </row>
    <row r="30" spans="2:10" ht="15" customHeight="1">
      <c r="B30" s="11">
        <f>B29+E5</f>
        <v>1.1666666666666667</v>
      </c>
      <c r="C30" s="5" t="s">
        <v>12</v>
      </c>
      <c r="D30" s="5" t="s">
        <v>13</v>
      </c>
      <c r="E30" s="5" t="s">
        <v>7</v>
      </c>
      <c r="F30" s="5" t="s">
        <v>8</v>
      </c>
      <c r="G30" s="5" t="s">
        <v>9</v>
      </c>
      <c r="H30" s="5" t="s">
        <v>10</v>
      </c>
      <c r="I30" s="5" t="s">
        <v>11</v>
      </c>
      <c r="J30" s="17"/>
    </row>
    <row r="31" spans="2:10" ht="15" customHeight="1">
      <c r="B31" s="11">
        <f>B30+E5</f>
        <v>1.2083333333333335</v>
      </c>
      <c r="C31" s="5" t="s">
        <v>10</v>
      </c>
      <c r="D31" s="5" t="s">
        <v>11</v>
      </c>
      <c r="E31" s="5" t="s">
        <v>12</v>
      </c>
      <c r="F31" s="5" t="s">
        <v>13</v>
      </c>
      <c r="G31" s="5" t="s">
        <v>7</v>
      </c>
      <c r="H31" s="5" t="s">
        <v>8</v>
      </c>
      <c r="I31" s="5" t="s">
        <v>9</v>
      </c>
      <c r="J31" s="17"/>
    </row>
  </sheetData>
  <hyperlinks>
    <hyperlink ref="F1" r:id="rId1" display="http://aa.usno.navy.mil/data/docs/RS_OneDay.html"/>
  </hyperlinks>
  <printOptions/>
  <pageMargins left="0.75" right="0.75" top="1" bottom="1" header="0.5" footer="0.5"/>
  <pageSetup horizontalDpi="600" verticalDpi="600" orientation="portrait" scale="75" r:id="rId4"/>
  <headerFooter alignWithMargins="0">
    <oddHeader>&amp;R&amp;D   &amp;T</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Planetary Hours Table</dc:title>
  <dc:subject/>
  <dc:creator>Græylore</dc:creator>
  <cp:keywords/>
  <dc:description>This is a simple, generic planetary hours calculator.  Using this Excel form, and a listing of your sunrise and sunset times for a year from the website listed, will give you a quick and easy reference for planetary hours.  Be sure to read the instructions on the top of the form.
</dc:description>
  <cp:lastModifiedBy>www.sacred-magick.com</cp:lastModifiedBy>
  <cp:lastPrinted>2001-07-21T03:25:08Z</cp:lastPrinted>
  <dcterms:created xsi:type="dcterms:W3CDTF">2001-06-24T05:21:44Z</dcterms:created>
  <dcterms:modified xsi:type="dcterms:W3CDTF">2005-01-12T13:48:15Z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